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5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<sst xmlns="http://schemas.openxmlformats.org/spreadsheetml/2006/main" count="17" uniqueCount="17">
  <si>
    <t>Tabella calcolo molle di End of time Freeridebike.it</t>
  </si>
  <si>
    <t>Inserisci i tuoi dati</t>
  </si>
  <si>
    <t>Escursione dei più comuni ammortizzatori in base all'interasse</t>
  </si>
  <si>
    <t>Peso biker vestito                   kg</t>
  </si>
  <si>
    <t>Tali dati possono variare e hanno valore puramente indicativo</t>
  </si>
  <si>
    <t>Escursione ammo (vedi tabella a lato)  mm</t>
  </si>
  <si>
    <t>Escursione alla ruota                  mm</t>
  </si>
  <si>
    <t>Interasse</t>
  </si>
  <si>
    <t>Escursione possibile</t>
  </si>
  <si>
    <t>Questi sono i risultati trovati</t>
  </si>
  <si>
    <t>Rapporto leva telaio</t>
  </si>
  <si>
    <t>Risultato</t>
  </si>
  <si>
    <t>Molla necessaria per DH (sag oltre 30%)</t>
  </si>
  <si>
    <t>Molla per utilizzo normale (sag circa 30%)</t>
  </si>
  <si>
    <t>Sconsiglio vivamente l'utilizzo di molle con valori inferiori al minimo</t>
  </si>
  <si>
    <t>Se l'ammortizzatore non ha il registro della compressione utilizzare il valore immediatamente successivo</t>
  </si>
  <si>
    <t>I valori della molla indicano quante libbre sono necessarie per comprimere la molla di un pollice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</si>
</sst>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4" customBuiltin="true"/>
    <cellStyle name="Heading 1" xfId="21" builtinId="54" customBuiltin="true"/>
    <cellStyle name="Heading 2" xfId="22" builtinId="54" customBuiltin="true"/>
    <cellStyle name="Text" xfId="23" builtinId="54" customBuiltin="true"/>
    <cellStyle name="Note" xfId="24" builtinId="54" customBuiltin="true"/>
    <cellStyle name="Footnote" xfId="25" builtinId="54" customBuiltin="true"/>
    <cellStyle name="Hyperlink" xfId="26" builtinId="54" customBuiltin="true"/>
    <cellStyle name="Status" xfId="27" builtinId="54" customBuiltin="true"/>
    <cellStyle name="Good" xfId="28" builtinId="54" customBuiltin="true"/>
    <cellStyle name="Neutral" xfId="29" builtinId="54" customBuiltin="true"/>
    <cellStyle name="Bad" xfId="30" builtinId="54" customBuiltin="true"/>
    <cellStyle name="Warning" xfId="31" builtinId="54" customBuiltin="true"/>
    <cellStyle name="Error" xfId="32" builtinId="54" customBuiltin="true"/>
    <cellStyle name="Accent" xfId="33" builtinId="54" customBuiltin="true"/>
    <cellStyle name="Accent 1" xfId="34" builtinId="54" customBuiltin="true"/>
    <cellStyle name="Accent 2" xfId="35" builtinId="54" customBuiltin="true"/>
    <cellStyle name="Accent 3" xfId="36" builtinId="54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C3C3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2" activeCellId="0" sqref="O12"/>
    </sheetView>
  </sheetViews>
  <sheetFormatPr defaultRowHeight="14.65"/>
  <cols>
    <col collapsed="false" hidden="false" max="1" min="1" style="0" width="9.04591836734694"/>
    <col collapsed="false" hidden="false" max="2" min="2" style="0" width="27.5204081632653"/>
    <col collapsed="false" hidden="false" max="6" min="3" style="0" width="9.04591836734694"/>
    <col collapsed="false" hidden="false" max="7" min="7" style="0" width="13.4642857142857"/>
    <col collapsed="false" hidden="false" max="64" min="8" style="0" width="9.04591836734694"/>
    <col collapsed="false" hidden="false" max="1025" min="65" style="0" width="11.5204081632653"/>
  </cols>
  <sheetData>
    <row r="1" customFormat="false" ht="14.65" hidden="false" customHeight="false" outlineLevel="0" collapsed="false">
      <c r="C1" s="0" t="s">
        <v>0</v>
      </c>
    </row>
    <row r="3" customFormat="false" ht="14.65" hidden="false" customHeight="false" outlineLevel="0" collapsed="false">
      <c r="B3" s="1" t="s">
        <v>1</v>
      </c>
      <c r="C3" s="1"/>
    </row>
    <row r="4" customFormat="false" ht="14.65" hidden="false" customHeight="false" outlineLevel="0" collapsed="false">
      <c r="G4" s="1" t="s">
        <v>2</v>
      </c>
      <c r="H4" s="1"/>
    </row>
    <row r="5" customFormat="false" ht="14.65" hidden="false" customHeight="false" outlineLevel="0" collapsed="false">
      <c r="A5" s="0" t="s">
        <v>3</v>
      </c>
      <c r="C5" s="2" t="n">
        <v>75</v>
      </c>
      <c r="G5" s="1" t="s">
        <v>4</v>
      </c>
      <c r="H5" s="1"/>
    </row>
    <row r="6" customFormat="false" ht="14.65" hidden="false" customHeight="false" outlineLevel="0" collapsed="false">
      <c r="A6" s="0" t="s">
        <v>5</v>
      </c>
      <c r="C6" s="2" t="n">
        <v>57</v>
      </c>
    </row>
    <row r="7" customFormat="false" ht="14.65" hidden="false" customHeight="false" outlineLevel="0" collapsed="false">
      <c r="A7" s="0" t="s">
        <v>6</v>
      </c>
      <c r="C7" s="2" t="n">
        <v>147</v>
      </c>
      <c r="H7" s="0" t="s">
        <v>7</v>
      </c>
      <c r="I7" s="0" t="s">
        <v>8</v>
      </c>
    </row>
    <row r="9" customFormat="false" ht="14.65" hidden="false" customHeight="false" outlineLevel="0" collapsed="false">
      <c r="H9" s="3" t="n">
        <v>165</v>
      </c>
      <c r="I9" s="0" t="n">
        <v>38</v>
      </c>
      <c r="J9" s="0" t="n">
        <v>40</v>
      </c>
      <c r="K9" s="0" t="n">
        <v>45</v>
      </c>
    </row>
    <row r="10" customFormat="false" ht="14.65" hidden="false" customHeight="false" outlineLevel="0" collapsed="false">
      <c r="B10" s="1" t="s">
        <v>9</v>
      </c>
      <c r="C10" s="1"/>
      <c r="H10" s="3" t="n">
        <v>185</v>
      </c>
      <c r="I10" s="0" t="n">
        <v>50</v>
      </c>
      <c r="J10" s="0" t="n">
        <v>55</v>
      </c>
    </row>
    <row r="11" customFormat="false" ht="14.65" hidden="false" customHeight="false" outlineLevel="0" collapsed="false">
      <c r="H11" s="3" t="n">
        <v>190</v>
      </c>
      <c r="I11" s="0" t="n">
        <v>50</v>
      </c>
      <c r="J11" s="0" t="n">
        <v>45</v>
      </c>
      <c r="K11" s="0" t="n">
        <v>40</v>
      </c>
      <c r="L11" s="0" t="n">
        <v>51</v>
      </c>
    </row>
    <row r="12" customFormat="false" ht="14.65" hidden="false" customHeight="false" outlineLevel="0" collapsed="false">
      <c r="A12" s="0" t="s">
        <v>10</v>
      </c>
      <c r="C12" s="4" t="n">
        <f aca="false">C7/C6</f>
        <v>2.57894736842105</v>
      </c>
      <c r="H12" s="3" t="n">
        <v>200</v>
      </c>
      <c r="I12" s="0" t="n">
        <v>57</v>
      </c>
      <c r="J12" s="0" t="n">
        <v>51</v>
      </c>
      <c r="K12" s="0" t="n">
        <v>50</v>
      </c>
      <c r="O12" s="0" t="n">
        <f aca="false">2.5*2.54</f>
        <v>6.35</v>
      </c>
    </row>
    <row r="13" customFormat="false" ht="14.65" hidden="false" customHeight="false" outlineLevel="0" collapsed="false">
      <c r="C13" s="5"/>
      <c r="E13" s="6" t="s">
        <v>11</v>
      </c>
      <c r="F13" s="6"/>
      <c r="H13" s="3" t="n">
        <v>205</v>
      </c>
      <c r="I13" s="0" t="n">
        <v>65</v>
      </c>
      <c r="J13" s="0" t="n">
        <v>60</v>
      </c>
      <c r="K13" s="0" t="n">
        <v>57.5</v>
      </c>
    </row>
    <row r="14" customFormat="false" ht="14.65" hidden="false" customHeight="false" outlineLevel="0" collapsed="false">
      <c r="A14" s="0" t="s">
        <v>12</v>
      </c>
      <c r="C14" s="5"/>
      <c r="E14" s="7" t="n">
        <f aca="false">C5*2.15*C12/C6/0.45*25.4</f>
        <v>411.802092951677</v>
      </c>
      <c r="H14" s="3" t="n">
        <v>210</v>
      </c>
      <c r="I14" s="0" t="n">
        <v>50</v>
      </c>
      <c r="J14" s="0" t="n">
        <v>55</v>
      </c>
    </row>
    <row r="15" customFormat="false" ht="14.65" hidden="false" customHeight="false" outlineLevel="0" collapsed="false">
      <c r="A15" s="0" t="s">
        <v>13</v>
      </c>
      <c r="C15" s="8"/>
      <c r="E15" s="9" t="n">
        <f aca="false">C5*2.45*C12/C6/0.45*25.4</f>
        <v>469.262850107725</v>
      </c>
      <c r="H15" s="3" t="n">
        <v>216</v>
      </c>
      <c r="I15" s="0" t="n">
        <v>63</v>
      </c>
      <c r="J15" s="0" t="n">
        <v>57</v>
      </c>
    </row>
    <row r="16" customFormat="false" ht="14.65" hidden="false" customHeight="false" outlineLevel="0" collapsed="false">
      <c r="E16" s="10"/>
      <c r="H16" s="3" t="n">
        <v>222</v>
      </c>
      <c r="I16" s="0" t="n">
        <v>70</v>
      </c>
      <c r="J16" s="0" t="n">
        <v>69</v>
      </c>
      <c r="K16" s="0" t="n">
        <v>66</v>
      </c>
      <c r="L16" s="0" t="n">
        <v>63</v>
      </c>
    </row>
    <row r="17" customFormat="false" ht="14.65" hidden="false" customHeight="false" outlineLevel="0" collapsed="false">
      <c r="H17" s="3" t="n">
        <v>230</v>
      </c>
      <c r="I17" s="0" t="n">
        <v>65</v>
      </c>
      <c r="J17" s="0" t="n">
        <v>60</v>
      </c>
    </row>
    <row r="18" customFormat="false" ht="14.65" hidden="false" customHeight="false" outlineLevel="0" collapsed="false">
      <c r="H18" s="3" t="n">
        <v>240</v>
      </c>
      <c r="I18" s="0" t="n">
        <v>76</v>
      </c>
    </row>
    <row r="19" customFormat="false" ht="14.65" hidden="false" customHeight="false" outlineLevel="0" collapsed="false">
      <c r="A19" s="0" t="s">
        <v>14</v>
      </c>
      <c r="H19" s="3" t="n">
        <v>241</v>
      </c>
      <c r="I19" s="0" t="n">
        <v>76</v>
      </c>
    </row>
    <row r="20" customFormat="false" ht="14.65" hidden="false" customHeight="false" outlineLevel="0" collapsed="false">
      <c r="A20" s="0" t="s">
        <v>15</v>
      </c>
      <c r="H20" s="3" t="n">
        <v>250</v>
      </c>
      <c r="I20" s="0" t="n">
        <v>75</v>
      </c>
    </row>
    <row r="21" customFormat="false" ht="14.65" hidden="false" customHeight="false" outlineLevel="0" collapsed="false">
      <c r="A21" s="0" t="s">
        <v>16</v>
      </c>
      <c r="H21" s="3" t="n">
        <v>267</v>
      </c>
      <c r="I21" s="0" t="n">
        <v>89</v>
      </c>
      <c r="J21" s="0" t="n">
        <v>90</v>
      </c>
    </row>
    <row r="22" customFormat="false" ht="14.65" hidden="false" customHeight="false" outlineLevel="0" collapsed="false">
      <c r="H22" s="3" t="n">
        <v>289</v>
      </c>
      <c r="I22" s="11" t="n">
        <v>67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65"/>
  <cols>
    <col collapsed="false" hidden="false" max="64" min="1" style="0" width="9.04591836734694"/>
    <col collapsed="false" hidden="false" max="1025" min="65" style="0" width="11.52040816326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65"/>
  <cols>
    <col collapsed="false" hidden="false" max="64" min="1" style="0" width="9.04591836734694"/>
    <col collapsed="false" hidden="false" max="1025" min="65" style="0" width="11.52040816326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1012172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2004-10-22T23:16:28Z</dcterms:created>
  <dc:creator>end of time</dc:creator>
  <dc:language>it-IT</dc:language>
  <dcterms:modified xsi:type="dcterms:W3CDTF">2021-02-26T10:52:57Z</dcterms:modified>
  <cp:revision>4</cp:revision>
</cp:coreProperties>
</file>